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729BDADA-DE8A-42B3-AA8E-B9EC4F20211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E7" i="1" l="1"/>
  <c r="D9" i="1"/>
  <c r="D11" i="1" s="1"/>
  <c r="D12" i="1" s="1"/>
  <c r="D6" i="1"/>
  <c r="D13" i="1" l="1"/>
</calcChain>
</file>

<file path=xl/sharedStrings.xml><?xml version="1.0" encoding="utf-8"?>
<sst xmlns="http://schemas.openxmlformats.org/spreadsheetml/2006/main" count="18" uniqueCount="18">
  <si>
    <t>Numero Totale degli ospiti (d)</t>
  </si>
  <si>
    <t>Numero Totale Paganti (e)</t>
  </si>
  <si>
    <t>Costo per persona  (h)</t>
  </si>
  <si>
    <t>Costo Tassa di Soggiorno per notte (I)</t>
  </si>
  <si>
    <t>Descrizione Voce</t>
  </si>
  <si>
    <t>Numero</t>
  </si>
  <si>
    <t>Numero Notti del pernottamento  (b)</t>
  </si>
  <si>
    <t>Costo camera per una notte (a)</t>
  </si>
  <si>
    <t>Percentuale di calcolo (g)</t>
  </si>
  <si>
    <t>Costo pernottamento a persona  (f)</t>
  </si>
  <si>
    <t>Totale complessivo pernottamento (c)</t>
  </si>
  <si>
    <t>Totale Imposta di Soggiorno (l)</t>
  </si>
  <si>
    <t>%</t>
  </si>
  <si>
    <t>(il calcolo viene effettuato su un massimo di 7 notti)</t>
  </si>
  <si>
    <t>*Nota bene: l’Imposta di Soggiorno è istituita nel territorio del Comune di Siracusa con Regolamento Comunale, approvato in data 28/11/2013 con Deliberazione Consiliare n. 136, modificato in data 12/03/2024 con Deliberazione Consiliare n. 43</t>
  </si>
  <si>
    <t xml:space="preserve">Informativa ex art. 13 e 14 del GDPR - Regolamento UE 2016/679 - per il trattamento dei dati personali
I dati da Lei forniti al gestore della struttura ricettiva, che agisce come Titolare del loro trattamento, sono resi ottemperando all’obbligo previsto dal Regolamento dell’imposta di soggiorno del Comune. I Suoi dati saranno trattati manualmente e/o con strumenti informatici. Il gestore della struttura ricettiva ha l’obbligo di conservare per cinque anni tale dichiarazione, al fine di rendere possibili i controlli tributari da parte del Comune, a cui potranno essere comunicati i dati, che per tale attività di controllo agisce come Titolare del trattamento. In ogni momento Lei potrà esercitare i Suoi diritti nei confronti del gestore della struttura che riceve questa dichiarazione nonché del Comune, in quanto titolari del trattamento, ai sensi degli artt. 15 e seguenti del GDPR - Regolamento UE 2016/679.
</t>
  </si>
  <si>
    <t>Note Aggiuntive</t>
  </si>
  <si>
    <t>(Max € 5 a persona)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</si>
</sst>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24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Trebuchet MS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Liberation Sans"/>
    </font>
    <font>
      <b/>
      <sz val="20"/>
      <color rgb="FFFF0000"/>
      <name val="Calibri"/>
      <family val="2"/>
      <scheme val="minor"/>
    </font>
    <font>
      <sz val="10"/>
      <color theme="1"/>
      <name val="Trebuchet MS"/>
      <family val="2"/>
    </font>
    <font>
      <sz val="9"/>
      <color rgb="FFFF0000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/>
      <top/>
      <bottom/>
      <diagonal/>
    </border>
    <border>
      <left style="thick">
        <color theme="4" tint="-0.24994659260841701"/>
      </left>
      <right/>
      <top/>
      <bottom/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" fontId="15" fillId="9" borderId="2" xfId="0" applyNumberFormat="1" applyFont="1" applyFill="1" applyBorder="1" applyAlignment="1">
      <alignment vertical="center"/>
    </xf>
    <xf numFmtId="4" fontId="16" fillId="9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14" fillId="10" borderId="5" xfId="0" applyFont="1" applyFill="1" applyBorder="1" applyAlignment="1">
      <alignment horizontal="center" vertical="center"/>
    </xf>
    <xf numFmtId="4" fontId="15" fillId="9" borderId="7" xfId="0" applyNumberFormat="1" applyFont="1" applyFill="1" applyBorder="1" applyAlignment="1">
      <alignment vertical="center"/>
    </xf>
    <xf numFmtId="4" fontId="15" fillId="9" borderId="6" xfId="0" applyNumberFormat="1" applyFont="1" applyFill="1" applyBorder="1" applyAlignment="1">
      <alignment vertical="center"/>
    </xf>
    <xf numFmtId="0" fontId="14" fillId="0" borderId="3" xfId="0" applyFont="1" applyBorder="1" applyAlignment="1" applyProtection="1">
      <alignment vertical="center"/>
      <protection locked="0"/>
    </xf>
    <xf numFmtId="164" fontId="21" fillId="9" borderId="2" xfId="19" applyNumberFormat="1" applyFont="1" applyFill="1" applyBorder="1" applyAlignment="1">
      <alignment horizontal="right" vertical="center"/>
    </xf>
    <xf numFmtId="0" fontId="14" fillId="0" borderId="0" xfId="0" applyFont="1"/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7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right" vertical="center"/>
    </xf>
    <xf numFmtId="0" fontId="14" fillId="10" borderId="2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5" fontId="0" fillId="0" borderId="0" xfId="0" applyNumberFormat="1" applyAlignment="1">
      <alignment horizontal="left" vertical="top"/>
    </xf>
    <xf numFmtId="0" fontId="23" fillId="0" borderId="12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" fontId="14" fillId="0" borderId="3" xfId="0" quotePrefix="1" applyNumberFormat="1" applyFont="1" applyBorder="1" applyAlignment="1" applyProtection="1">
      <alignment vertical="center"/>
      <protection locked="0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Migliaia" xfId="19" builtinId="3"/>
    <cellStyle name="Neutral" xfId="13" xr:uid="{00000000-0005-0000-0000-00000C000000}"/>
    <cellStyle name="Normale" xfId="0" builtinId="0" customBuiltin="1"/>
    <cellStyle name="Note" xfId="14" xr:uid="{00000000-0005-0000-0000-00000E000000}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1</xdr:row>
      <xdr:rowOff>162914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E5507F87-789E-0C8F-87C1-0A6C41D48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38900" cy="2706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C15" sqref="C15:F15"/>
    </sheetView>
  </sheetViews>
  <sheetFormatPr defaultRowHeight="12.75"/>
  <cols>
    <col min="1" max="1" width="7.28515625" customWidth="1"/>
    <col min="2" max="2" width="9.7109375" customWidth="1"/>
    <col min="3" max="3" width="22.28515625" customWidth="1"/>
    <col min="4" max="5" width="12.140625" customWidth="1"/>
    <col min="6" max="6" width="21.7109375" customWidth="1"/>
    <col min="7" max="7" width="14" customWidth="1"/>
  </cols>
  <sheetData>
    <row r="1" spans="1:7" ht="200.25" customHeight="1"/>
    <row r="2" spans="1:7" ht="21" customHeight="1"/>
    <row r="3" spans="1:7" ht="21.75" customHeight="1" thickBot="1">
      <c r="A3" s="20" t="s">
        <v>4</v>
      </c>
      <c r="B3" s="20"/>
      <c r="C3" s="20"/>
      <c r="D3" s="5" t="s">
        <v>5</v>
      </c>
    </row>
    <row r="4" spans="1:7" ht="21.75" customHeight="1" thickTop="1" thickBot="1">
      <c r="A4" s="16" t="s">
        <v>7</v>
      </c>
      <c r="B4" s="16"/>
      <c r="C4" s="19"/>
      <c r="D4" s="26"/>
    </row>
    <row r="5" spans="1:7" ht="21.75" customHeight="1" thickTop="1" thickBot="1">
      <c r="A5" s="16" t="s">
        <v>6</v>
      </c>
      <c r="B5" s="16"/>
      <c r="C5" s="19"/>
      <c r="D5" s="8"/>
      <c r="E5" s="18" t="s">
        <v>13</v>
      </c>
      <c r="F5" s="18"/>
      <c r="G5" s="4"/>
    </row>
    <row r="6" spans="1:7" ht="21.75" hidden="1" customHeight="1" thickTop="1" thickBot="1">
      <c r="A6" s="16" t="s">
        <v>10</v>
      </c>
      <c r="B6" s="16"/>
      <c r="C6" s="16"/>
      <c r="D6" s="6">
        <f>D4*D5</f>
        <v>0</v>
      </c>
    </row>
    <row r="7" spans="1:7" ht="21.75" customHeight="1" thickTop="1" thickBot="1">
      <c r="A7" s="16" t="s">
        <v>0</v>
      </c>
      <c r="B7" s="16"/>
      <c r="C7" s="19"/>
      <c r="D7" s="8"/>
      <c r="E7" s="24" t="str">
        <f>IF(D8&gt;D7,"Numero Paganti Errato deve essere minore o uguale a Totale Ospiti","")</f>
        <v/>
      </c>
      <c r="F7" s="25"/>
    </row>
    <row r="8" spans="1:7" ht="21.75" customHeight="1" thickTop="1" thickBot="1">
      <c r="A8" s="16" t="s">
        <v>1</v>
      </c>
      <c r="B8" s="16"/>
      <c r="C8" s="19"/>
      <c r="D8" s="8"/>
      <c r="E8" s="24"/>
      <c r="F8" s="25"/>
    </row>
    <row r="9" spans="1:7" ht="21.75" customHeight="1" thickTop="1">
      <c r="A9" s="16" t="s">
        <v>9</v>
      </c>
      <c r="B9" s="16"/>
      <c r="C9" s="16"/>
      <c r="D9" s="7">
        <f>IFERROR(D4/D7,0)</f>
        <v>0</v>
      </c>
    </row>
    <row r="10" spans="1:7" ht="21.75" customHeight="1">
      <c r="A10" s="16" t="s">
        <v>8</v>
      </c>
      <c r="B10" s="16"/>
      <c r="C10" s="16"/>
      <c r="D10" s="9">
        <v>4</v>
      </c>
      <c r="E10" s="10" t="s">
        <v>12</v>
      </c>
      <c r="F10" s="23"/>
    </row>
    <row r="11" spans="1:7" ht="21.75" customHeight="1">
      <c r="A11" s="16" t="s">
        <v>2</v>
      </c>
      <c r="B11" s="16"/>
      <c r="C11" s="16"/>
      <c r="D11" s="1">
        <f>IF((D9*D10/100)&gt;5,5,(D9*D10/100))</f>
        <v>0</v>
      </c>
      <c r="E11" s="21" t="s">
        <v>17</v>
      </c>
      <c r="F11" s="22"/>
    </row>
    <row r="12" spans="1:7" ht="21.75" customHeight="1">
      <c r="A12" s="16" t="s">
        <v>3</v>
      </c>
      <c r="B12" s="16"/>
      <c r="C12" s="16"/>
      <c r="D12" s="1">
        <f>D11*D8</f>
        <v>0</v>
      </c>
    </row>
    <row r="13" spans="1:7" ht="21.75" customHeight="1">
      <c r="A13" s="16" t="s">
        <v>11</v>
      </c>
      <c r="B13" s="16"/>
      <c r="C13" s="16"/>
      <c r="D13" s="2">
        <f>D12*IF(D5&gt;7,7,D5)</f>
        <v>0</v>
      </c>
    </row>
    <row r="14" spans="1:7" ht="13.5" thickBot="1">
      <c r="B14" s="3"/>
    </row>
    <row r="15" spans="1:7" ht="42" customHeight="1" thickTop="1" thickBot="1">
      <c r="A15" s="17" t="s">
        <v>16</v>
      </c>
      <c r="B15" s="17"/>
      <c r="C15" s="11"/>
      <c r="D15" s="12"/>
      <c r="E15" s="12"/>
      <c r="F15" s="13"/>
    </row>
    <row r="16" spans="1:7" ht="13.5" thickTop="1"/>
    <row r="17" spans="1:7" ht="48.75" customHeight="1">
      <c r="A17" s="14" t="s">
        <v>14</v>
      </c>
      <c r="B17" s="14"/>
      <c r="C17" s="14"/>
      <c r="D17" s="14"/>
      <c r="E17" s="14"/>
      <c r="F17" s="14"/>
      <c r="G17" s="14"/>
    </row>
    <row r="18" spans="1:7" ht="122.25" customHeight="1">
      <c r="A18" s="15" t="s">
        <v>15</v>
      </c>
      <c r="B18" s="15"/>
      <c r="C18" s="15"/>
      <c r="D18" s="15"/>
      <c r="E18" s="15"/>
      <c r="F18" s="15"/>
      <c r="G18" s="15"/>
    </row>
  </sheetData>
  <sheetProtection algorithmName="SHA-512" hashValue="nDvXS2op5CYvnd2jvyFyqt7vTU9hIyQWc7y2j0Hju7rqm1WybrPGJ/BEt4Vhrn1LdAfcjwRW/LmUQYzMnwPT7g==" saltValue="FDOCpdwLH3lYWU0DPmjh8w==" spinCount="100000" sheet="1" objects="1" scenarios="1" selectLockedCells="1"/>
  <mergeCells count="18">
    <mergeCell ref="E11:F11"/>
    <mergeCell ref="E7:F8"/>
    <mergeCell ref="A10:C10"/>
    <mergeCell ref="A11:C11"/>
    <mergeCell ref="A5:C5"/>
    <mergeCell ref="A6:C6"/>
    <mergeCell ref="A7:C7"/>
    <mergeCell ref="E5:F5"/>
    <mergeCell ref="A8:C8"/>
    <mergeCell ref="A3:C3"/>
    <mergeCell ref="A4:C4"/>
    <mergeCell ref="A9:C9"/>
    <mergeCell ref="C15:F15"/>
    <mergeCell ref="A17:G17"/>
    <mergeCell ref="A18:G18"/>
    <mergeCell ref="A12:C12"/>
    <mergeCell ref="A13:C13"/>
    <mergeCell ref="A15:B15"/>
  </mergeCells>
  <pageMargins left="0.39370078740157483" right="0.11811023622047245" top="0.19685039370078741" bottom="0" header="0.11811023622047245" footer="0.11811023622047245"/>
  <pageSetup paperSize="9" orientation="portrait" horizontalDpi="1200" verticalDpi="1200" r:id="rId1"/>
  <headerFooter>
    <oddHeader>&amp;C&amp;A</oddHead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</cp:lastModifiedBy>
  <cp:revision>1</cp:revision>
  <cp:lastPrinted>2024-05-27T08:11:34Z</cp:lastPrinted>
  <dcterms:created xsi:type="dcterms:W3CDTF">2024-05-24T10:09:19Z</dcterms:created>
  <dcterms:modified xsi:type="dcterms:W3CDTF">2024-05-27T09:35:41Z</dcterms:modified>
</cp:coreProperties>
</file>